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70" windowWidth="14055" windowHeight="4050"/>
  </bookViews>
  <sheets>
    <sheet name="Відомість" sheetId="1" r:id="rId1"/>
    <sheet name="Графік деформацій" sheetId="2" r:id="rId2"/>
    <sheet name="Графік з накопичуванням" sheetId="3" r:id="rId3"/>
  </sheets>
  <calcPr calcId="125725"/>
</workbook>
</file>

<file path=xl/calcChain.xml><?xml version="1.0" encoding="utf-8"?>
<calcChain xmlns="http://schemas.openxmlformats.org/spreadsheetml/2006/main">
  <c r="O20" i="1"/>
  <c r="O19"/>
</calcChain>
</file>

<file path=xl/sharedStrings.xml><?xml version="1.0" encoding="utf-8"?>
<sst xmlns="http://schemas.openxmlformats.org/spreadsheetml/2006/main" count="36" uniqueCount="35">
  <si>
    <t>9-8  (спост) різниця відміток, мм</t>
  </si>
  <si>
    <t>9-1  (спост) різниця відміток, мм</t>
  </si>
  <si>
    <t>10-9 (спост) різниця відміток, мм</t>
  </si>
  <si>
    <t>10-1  (спост) різниця відміток, мм</t>
  </si>
  <si>
    <t>11-10 (спост) різниця відміток, мм</t>
  </si>
  <si>
    <t>11-1 (спост) різниця відміток, мм</t>
  </si>
  <si>
    <t>12-11 (спост) різниця відміток, мм</t>
  </si>
  <si>
    <t>12-1  (спост) різниця відміток, мм</t>
  </si>
  <si>
    <t>13-12  (спост) різниця відміток, мм</t>
  </si>
  <si>
    <t>13-1  (спост) різниця відміток, мм</t>
  </si>
  <si>
    <t>1-е спост. 1997г. відмітка, м</t>
  </si>
  <si>
    <t>9-е спост. 14.10.2008 відмітка, м</t>
  </si>
  <si>
    <t>10-е спост. 12.09.2009 відмітка, м</t>
  </si>
  <si>
    <t>11-е спост. 15.10.2011 відмітка, м</t>
  </si>
  <si>
    <t>12-е спост. 19.06.2013 відмітка, м</t>
  </si>
  <si>
    <t>13-е спост. 18.09.2014 відмітка, м</t>
  </si>
  <si>
    <t>Відомість осідання реперів на естакаді в районі ст. "Кільцева"</t>
  </si>
  <si>
    <t>Максимальне осідання</t>
  </si>
  <si>
    <t>мм</t>
  </si>
  <si>
    <t>Е1</t>
  </si>
  <si>
    <t>Е2</t>
  </si>
  <si>
    <t>Е3</t>
  </si>
  <si>
    <t>Е4</t>
  </si>
  <si>
    <t>Е5</t>
  </si>
  <si>
    <t>Е6</t>
  </si>
  <si>
    <t>Е7</t>
  </si>
  <si>
    <t>Е8</t>
  </si>
  <si>
    <t>Е9</t>
  </si>
  <si>
    <t>Е10</t>
  </si>
  <si>
    <t>Е11</t>
  </si>
  <si>
    <t>Е12</t>
  </si>
  <si>
    <t>Е13</t>
  </si>
  <si>
    <t>Е14</t>
  </si>
  <si>
    <t>Назва реперу</t>
  </si>
  <si>
    <t>Максимальне підняття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</si>
</sst>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justify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2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Графік осідання реперів на естакаді в районі ст. "Кільцева"</a:t>
            </a:r>
          </a:p>
        </c:rich>
      </c:tx>
    </c:title>
    <c:plotArea>
      <c:layout>
        <c:manualLayout>
          <c:layoutTarget val="inner"/>
          <c:xMode val="edge"/>
          <c:yMode val="edge"/>
          <c:x val="5.5417263832754013E-2"/>
          <c:y val="0.12763182159907457"/>
          <c:w val="0.94223812777180149"/>
          <c:h val="0.73566779211498123"/>
        </c:manualLayout>
      </c:layout>
      <c:lineChart>
        <c:grouping val="standard"/>
        <c:ser>
          <c:idx val="0"/>
          <c:order val="0"/>
          <c:tx>
            <c:v>14.10.2008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Відомість!$E$4:$E$17</c:f>
              <c:numCache>
                <c:formatCode>General</c:formatCode>
                <c:ptCount val="14"/>
                <c:pt idx="0">
                  <c:v>5.8</c:v>
                </c:pt>
                <c:pt idx="1">
                  <c:v>4.7</c:v>
                </c:pt>
                <c:pt idx="2">
                  <c:v>0.9</c:v>
                </c:pt>
                <c:pt idx="3">
                  <c:v>4.0999999999999996</c:v>
                </c:pt>
                <c:pt idx="4">
                  <c:v>2</c:v>
                </c:pt>
                <c:pt idx="5">
                  <c:v>4.5999999999999996</c:v>
                </c:pt>
                <c:pt idx="6">
                  <c:v>4.2</c:v>
                </c:pt>
                <c:pt idx="7">
                  <c:v>4.5999999999999996</c:v>
                </c:pt>
                <c:pt idx="8">
                  <c:v>2</c:v>
                </c:pt>
                <c:pt idx="9">
                  <c:v>14.3</c:v>
                </c:pt>
                <c:pt idx="10">
                  <c:v>3.9</c:v>
                </c:pt>
                <c:pt idx="11">
                  <c:v>4.7</c:v>
                </c:pt>
                <c:pt idx="12">
                  <c:v>3.3</c:v>
                </c:pt>
                <c:pt idx="13">
                  <c:v>5.7</c:v>
                </c:pt>
              </c:numCache>
            </c:numRef>
          </c:val>
        </c:ser>
        <c:ser>
          <c:idx val="1"/>
          <c:order val="1"/>
          <c:tx>
            <c:v>12.09.2009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Відомість!$H$4:$H$17</c:f>
              <c:numCache>
                <c:formatCode>General</c:formatCode>
                <c:ptCount val="14"/>
                <c:pt idx="0">
                  <c:v>6.2</c:v>
                </c:pt>
                <c:pt idx="1">
                  <c:v>5</c:v>
                </c:pt>
                <c:pt idx="2">
                  <c:v>1.1000000000000001</c:v>
                </c:pt>
                <c:pt idx="3">
                  <c:v>4.3</c:v>
                </c:pt>
                <c:pt idx="4">
                  <c:v>1.6</c:v>
                </c:pt>
                <c:pt idx="5">
                  <c:v>3.2</c:v>
                </c:pt>
                <c:pt idx="6">
                  <c:v>2.2000000000000002</c:v>
                </c:pt>
                <c:pt idx="7">
                  <c:v>3.3</c:v>
                </c:pt>
                <c:pt idx="8">
                  <c:v>2.6</c:v>
                </c:pt>
                <c:pt idx="9">
                  <c:v>14</c:v>
                </c:pt>
                <c:pt idx="10">
                  <c:v>3.9</c:v>
                </c:pt>
                <c:pt idx="11">
                  <c:v>4.7</c:v>
                </c:pt>
                <c:pt idx="12">
                  <c:v>2.2999999999999998</c:v>
                </c:pt>
                <c:pt idx="13">
                  <c:v>6.5</c:v>
                </c:pt>
              </c:numCache>
            </c:numRef>
          </c:val>
        </c:ser>
        <c:ser>
          <c:idx val="2"/>
          <c:order val="2"/>
          <c:tx>
            <c:v>15.10.2011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Відомість!$K$4:$K$17</c:f>
              <c:numCache>
                <c:formatCode>General</c:formatCode>
                <c:ptCount val="14"/>
                <c:pt idx="0">
                  <c:v>5.9</c:v>
                </c:pt>
                <c:pt idx="1">
                  <c:v>3.8</c:v>
                </c:pt>
                <c:pt idx="2">
                  <c:v>0.2</c:v>
                </c:pt>
                <c:pt idx="3">
                  <c:v>3.8</c:v>
                </c:pt>
                <c:pt idx="4">
                  <c:v>1.2</c:v>
                </c:pt>
                <c:pt idx="5">
                  <c:v>2.9</c:v>
                </c:pt>
                <c:pt idx="6">
                  <c:v>3</c:v>
                </c:pt>
                <c:pt idx="7">
                  <c:v>3.7</c:v>
                </c:pt>
                <c:pt idx="8">
                  <c:v>3.6</c:v>
                </c:pt>
                <c:pt idx="9">
                  <c:v>12.7</c:v>
                </c:pt>
                <c:pt idx="10">
                  <c:v>4.9000000000000004</c:v>
                </c:pt>
                <c:pt idx="11">
                  <c:v>3.2</c:v>
                </c:pt>
                <c:pt idx="12">
                  <c:v>3.4</c:v>
                </c:pt>
                <c:pt idx="13">
                  <c:v>4.4000000000000004</c:v>
                </c:pt>
              </c:numCache>
            </c:numRef>
          </c:val>
        </c:ser>
        <c:ser>
          <c:idx val="3"/>
          <c:order val="3"/>
          <c:tx>
            <c:v>19.06.2013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Відомість!$N$4:$N$17</c:f>
              <c:numCache>
                <c:formatCode>General</c:formatCode>
                <c:ptCount val="14"/>
                <c:pt idx="0">
                  <c:v>9.1</c:v>
                </c:pt>
                <c:pt idx="1">
                  <c:v>7.3</c:v>
                </c:pt>
                <c:pt idx="2">
                  <c:v>4.5</c:v>
                </c:pt>
                <c:pt idx="3">
                  <c:v>7.5</c:v>
                </c:pt>
                <c:pt idx="4">
                  <c:v>5.4</c:v>
                </c:pt>
                <c:pt idx="5">
                  <c:v>6.6</c:v>
                </c:pt>
                <c:pt idx="6">
                  <c:v>6.9</c:v>
                </c:pt>
                <c:pt idx="7">
                  <c:v>7.8</c:v>
                </c:pt>
                <c:pt idx="8">
                  <c:v>6.7</c:v>
                </c:pt>
                <c:pt idx="9">
                  <c:v>17.100000000000001</c:v>
                </c:pt>
                <c:pt idx="10">
                  <c:v>8.5</c:v>
                </c:pt>
                <c:pt idx="11">
                  <c:v>7</c:v>
                </c:pt>
                <c:pt idx="12">
                  <c:v>6.5</c:v>
                </c:pt>
                <c:pt idx="13">
                  <c:v>7.5</c:v>
                </c:pt>
              </c:numCache>
            </c:numRef>
          </c:val>
        </c:ser>
        <c:ser>
          <c:idx val="4"/>
          <c:order val="4"/>
          <c:tx>
            <c:v>18.09.2014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Відомість!$Q$4:$Q$17</c:f>
              <c:numCache>
                <c:formatCode>General</c:formatCode>
                <c:ptCount val="14"/>
                <c:pt idx="0">
                  <c:v>9.9</c:v>
                </c:pt>
                <c:pt idx="1">
                  <c:v>5.6</c:v>
                </c:pt>
                <c:pt idx="2">
                  <c:v>4.3</c:v>
                </c:pt>
                <c:pt idx="3">
                  <c:v>5.8</c:v>
                </c:pt>
                <c:pt idx="4">
                  <c:v>4.5</c:v>
                </c:pt>
                <c:pt idx="5">
                  <c:v>4.5999999999999996</c:v>
                </c:pt>
                <c:pt idx="6">
                  <c:v>7.3</c:v>
                </c:pt>
                <c:pt idx="7">
                  <c:v>5.3</c:v>
                </c:pt>
                <c:pt idx="8">
                  <c:v>7.9</c:v>
                </c:pt>
                <c:pt idx="9">
                  <c:v>15.4</c:v>
                </c:pt>
                <c:pt idx="10">
                  <c:v>9.6</c:v>
                </c:pt>
                <c:pt idx="11">
                  <c:v>5.5</c:v>
                </c:pt>
                <c:pt idx="12">
                  <c:v>7.4</c:v>
                </c:pt>
                <c:pt idx="13">
                  <c:v>7.2</c:v>
                </c:pt>
              </c:numCache>
            </c:numRef>
          </c:val>
        </c:ser>
        <c:marker val="1"/>
        <c:axId val="38086528"/>
        <c:axId val="66589056"/>
      </c:lineChart>
      <c:catAx>
        <c:axId val="380865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400" b="0"/>
                  <a:t>назва</a:t>
                </a:r>
                <a:r>
                  <a:rPr lang="ru-RU" sz="1400" b="0" baseline="0"/>
                  <a:t> реперів</a:t>
                </a:r>
                <a:endParaRPr lang="ru-RU" sz="1400" b="0"/>
              </a:p>
            </c:rich>
          </c:tx>
        </c:title>
        <c:tickLblPos val="nextTo"/>
        <c:crossAx val="66589056"/>
        <c:crosses val="autoZero"/>
        <c:auto val="1"/>
        <c:lblAlgn val="ctr"/>
        <c:lblOffset val="100"/>
      </c:catAx>
      <c:valAx>
        <c:axId val="66589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400" b="0"/>
                  <a:t>Осідання, мм</a:t>
                </a:r>
              </a:p>
            </c:rich>
          </c:tx>
        </c:title>
        <c:numFmt formatCode="General" sourceLinked="1"/>
        <c:tickLblPos val="nextTo"/>
        <c:crossAx val="38086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604692593577589"/>
          <c:y val="0.3304870043099275"/>
          <c:w val="0.10326590119715692"/>
          <c:h val="0.18873229111844789"/>
        </c:manualLayout>
      </c:layout>
      <c:spPr>
        <a:solidFill>
          <a:schemeClr val="bg1"/>
        </a:solidFill>
      </c:spPr>
    </c:legend>
    <c:plotVisOnly val="1"/>
    <c:dispBlanksAs val="span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"/>
  <c:chart>
    <c:title>
      <c:tx>
        <c:rich>
          <a:bodyPr/>
          <a:lstStyle/>
          <a:p>
            <a:pPr algn="ctr">
              <a:defRPr/>
            </a:pPr>
            <a:r>
              <a:rPr lang="ru-RU" sz="1800" b="1" i="0" baseline="0"/>
              <a:t>Графік осідання реперів  з накопичуванням на естакаді в районі</a:t>
            </a:r>
          </a:p>
          <a:p>
            <a:pPr algn="ctr">
              <a:defRPr/>
            </a:pPr>
            <a:r>
              <a:rPr lang="ru-RU" sz="1800" b="1" i="0" baseline="0"/>
              <a:t> ст. "Кільцева"</a:t>
            </a:r>
            <a:endParaRPr lang="ru-RU"/>
          </a:p>
        </c:rich>
      </c:tx>
      <c:layout/>
    </c:title>
    <c:plotArea>
      <c:layout>
        <c:manualLayout>
          <c:layoutTarget val="inner"/>
          <c:xMode val="edge"/>
          <c:yMode val="edge"/>
          <c:x val="7.1028019694194325E-2"/>
          <c:y val="0.13370388425951338"/>
          <c:w val="0.89672614077049451"/>
          <c:h val="0.75954250542480128"/>
        </c:manualLayout>
      </c:layout>
      <c:lineChart>
        <c:grouping val="standard"/>
        <c:ser>
          <c:idx val="0"/>
          <c:order val="0"/>
          <c:tx>
            <c:v>18.09.2014</c:v>
          </c:tx>
          <c:cat>
            <c:strRef>
              <c:f>Відомість!$A$4:$A$17</c:f>
              <c:strCache>
                <c:ptCount val="14"/>
                <c:pt idx="0">
                  <c:v>Е1</c:v>
                </c:pt>
                <c:pt idx="1">
                  <c:v>Е2</c:v>
                </c:pt>
                <c:pt idx="2">
                  <c:v>Е3</c:v>
                </c:pt>
                <c:pt idx="3">
                  <c:v>Е4</c:v>
                </c:pt>
                <c:pt idx="4">
                  <c:v>Е5</c:v>
                </c:pt>
                <c:pt idx="5">
                  <c:v>Е6</c:v>
                </c:pt>
                <c:pt idx="6">
                  <c:v>Е7</c:v>
                </c:pt>
                <c:pt idx="7">
                  <c:v>Е8</c:v>
                </c:pt>
                <c:pt idx="8">
                  <c:v>Е9</c:v>
                </c:pt>
                <c:pt idx="9">
                  <c:v>Е10</c:v>
                </c:pt>
                <c:pt idx="10">
                  <c:v>Е11</c:v>
                </c:pt>
                <c:pt idx="11">
                  <c:v>Е12</c:v>
                </c:pt>
                <c:pt idx="12">
                  <c:v>Е13</c:v>
                </c:pt>
                <c:pt idx="13">
                  <c:v>Е14</c:v>
                </c:pt>
              </c:strCache>
            </c:strRef>
          </c:cat>
          <c:val>
            <c:numRef>
              <c:f>Відомість!$Q$4:$Q$17</c:f>
              <c:numCache>
                <c:formatCode>General</c:formatCode>
                <c:ptCount val="14"/>
                <c:pt idx="0">
                  <c:v>9.9</c:v>
                </c:pt>
                <c:pt idx="1">
                  <c:v>5.6</c:v>
                </c:pt>
                <c:pt idx="2">
                  <c:v>4.3</c:v>
                </c:pt>
                <c:pt idx="3">
                  <c:v>5.8</c:v>
                </c:pt>
                <c:pt idx="4">
                  <c:v>4.5</c:v>
                </c:pt>
                <c:pt idx="5">
                  <c:v>4.5999999999999996</c:v>
                </c:pt>
                <c:pt idx="6">
                  <c:v>7.3</c:v>
                </c:pt>
                <c:pt idx="7">
                  <c:v>5.3</c:v>
                </c:pt>
                <c:pt idx="8">
                  <c:v>7.9</c:v>
                </c:pt>
                <c:pt idx="9">
                  <c:v>15.4</c:v>
                </c:pt>
                <c:pt idx="10">
                  <c:v>9.6</c:v>
                </c:pt>
                <c:pt idx="11">
                  <c:v>5.5</c:v>
                </c:pt>
                <c:pt idx="12">
                  <c:v>7.4</c:v>
                </c:pt>
                <c:pt idx="13">
                  <c:v>7.2</c:v>
                </c:pt>
              </c:numCache>
            </c:numRef>
          </c:val>
        </c:ser>
        <c:marker val="1"/>
        <c:axId val="68757376"/>
        <c:axId val="69308416"/>
      </c:lineChart>
      <c:catAx>
        <c:axId val="687573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400" b="0"/>
                  <a:t>Назва реперів</a:t>
                </a:r>
              </a:p>
            </c:rich>
          </c:tx>
          <c:layout/>
        </c:title>
        <c:tickLblPos val="nextTo"/>
        <c:crossAx val="69308416"/>
        <c:crosses val="autoZero"/>
        <c:auto val="1"/>
        <c:lblAlgn val="ctr"/>
        <c:lblOffset val="100"/>
      </c:catAx>
      <c:valAx>
        <c:axId val="69308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400" b="0"/>
                  <a:t>Осідання, мм</a:t>
                </a:r>
              </a:p>
            </c:rich>
          </c:tx>
          <c:layout/>
        </c:title>
        <c:numFmt formatCode="General" sourceLinked="1"/>
        <c:tickLblPos val="nextTo"/>
        <c:crossAx val="6875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66367505590268"/>
          <c:y val="0.41740857389777353"/>
          <c:w val="0.10326590119715692"/>
          <c:h val="3.7746458223689515E-2"/>
        </c:manualLayout>
      </c:layout>
      <c:spPr>
        <a:solidFill>
          <a:schemeClr val="bg1"/>
        </a:solidFill>
      </c:sp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8409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8409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abSelected="1" workbookViewId="0">
      <selection activeCell="N22" sqref="N22"/>
    </sheetView>
  </sheetViews>
  <sheetFormatPr defaultRowHeight="12.75"/>
  <cols>
    <col min="1" max="1" width="10" style="1"/>
    <col min="2" max="3" width="11" style="1"/>
    <col min="4" max="5" width="13" style="1"/>
    <col min="6" max="6" width="10" style="1"/>
    <col min="7" max="8" width="12" style="1"/>
    <col min="9" max="9" width="10" style="1"/>
    <col min="10" max="11" width="12" style="1"/>
    <col min="12" max="12" width="10" style="1"/>
    <col min="13" max="17" width="12" style="1"/>
    <col min="18" max="16384" width="9.140625" style="1"/>
  </cols>
  <sheetData>
    <row r="1" spans="1:17" ht="15.7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3.5" thickBot="1"/>
    <row r="3" spans="1:17" ht="39" thickBot="1">
      <c r="A3" s="8" t="s">
        <v>33</v>
      </c>
      <c r="B3" s="9" t="s">
        <v>10</v>
      </c>
      <c r="C3" s="9" t="s">
        <v>11</v>
      </c>
      <c r="D3" s="9" t="s">
        <v>0</v>
      </c>
      <c r="E3" s="9" t="s">
        <v>1</v>
      </c>
      <c r="F3" s="9" t="s">
        <v>12</v>
      </c>
      <c r="G3" s="9" t="s">
        <v>2</v>
      </c>
      <c r="H3" s="9" t="s">
        <v>3</v>
      </c>
      <c r="I3" s="9" t="s">
        <v>13</v>
      </c>
      <c r="J3" s="9" t="s">
        <v>4</v>
      </c>
      <c r="K3" s="9" t="s">
        <v>5</v>
      </c>
      <c r="L3" s="9" t="s">
        <v>14</v>
      </c>
      <c r="M3" s="9" t="s">
        <v>6</v>
      </c>
      <c r="N3" s="9" t="s">
        <v>7</v>
      </c>
      <c r="O3" s="9" t="s">
        <v>15</v>
      </c>
      <c r="P3" s="9" t="s">
        <v>8</v>
      </c>
      <c r="Q3" s="10" t="s">
        <v>9</v>
      </c>
    </row>
    <row r="4" spans="1:17">
      <c r="A4" s="15" t="s">
        <v>19</v>
      </c>
      <c r="B4" s="2">
        <v>81.067099999999996</v>
      </c>
      <c r="C4" s="2">
        <v>81.072900000000004</v>
      </c>
      <c r="D4" s="3">
        <v>5.7</v>
      </c>
      <c r="E4" s="3">
        <v>5.8</v>
      </c>
      <c r="F4" s="2">
        <v>81.073300000000003</v>
      </c>
      <c r="G4" s="3">
        <v>0.4</v>
      </c>
      <c r="H4" s="3">
        <v>6.2</v>
      </c>
      <c r="I4" s="2">
        <v>81.072999999999993</v>
      </c>
      <c r="J4" s="3">
        <v>-0.3</v>
      </c>
      <c r="K4" s="3">
        <v>5.9</v>
      </c>
      <c r="L4" s="2">
        <v>81.0762</v>
      </c>
      <c r="M4" s="3">
        <v>3.2</v>
      </c>
      <c r="N4" s="3">
        <v>9.1</v>
      </c>
      <c r="O4" s="2">
        <v>81.076999999999998</v>
      </c>
      <c r="P4" s="3">
        <v>0.8</v>
      </c>
      <c r="Q4" s="4">
        <v>9.9</v>
      </c>
    </row>
    <row r="5" spans="1:17">
      <c r="A5" s="16" t="s">
        <v>20</v>
      </c>
      <c r="B5" s="2">
        <v>81.071799999999996</v>
      </c>
      <c r="C5" s="2">
        <v>81.076499999999996</v>
      </c>
      <c r="D5" s="3">
        <v>6.2</v>
      </c>
      <c r="E5" s="3">
        <v>4.7</v>
      </c>
      <c r="F5" s="2">
        <v>81.076800000000006</v>
      </c>
      <c r="G5" s="3">
        <v>0.3</v>
      </c>
      <c r="H5" s="3">
        <v>5</v>
      </c>
      <c r="I5" s="2">
        <v>81.075599999999994</v>
      </c>
      <c r="J5" s="3">
        <v>-1.2</v>
      </c>
      <c r="K5" s="3">
        <v>3.8</v>
      </c>
      <c r="L5" s="2">
        <v>81.079099999999997</v>
      </c>
      <c r="M5" s="3">
        <v>3.5</v>
      </c>
      <c r="N5" s="3">
        <v>7.3</v>
      </c>
      <c r="O5" s="2">
        <v>81.077399999999997</v>
      </c>
      <c r="P5" s="3">
        <v>-1.7</v>
      </c>
      <c r="Q5" s="4">
        <v>5.6</v>
      </c>
    </row>
    <row r="6" spans="1:17">
      <c r="A6" s="16" t="s">
        <v>21</v>
      </c>
      <c r="B6" s="2">
        <v>80.798000000000002</v>
      </c>
      <c r="C6" s="2">
        <v>80.798900000000003</v>
      </c>
      <c r="D6" s="3">
        <v>5.4</v>
      </c>
      <c r="E6" s="3">
        <v>0.9</v>
      </c>
      <c r="F6" s="2">
        <v>80.799099999999996</v>
      </c>
      <c r="G6" s="3">
        <v>0.2</v>
      </c>
      <c r="H6" s="3">
        <v>1.1000000000000001</v>
      </c>
      <c r="I6" s="2">
        <v>80.798199999999994</v>
      </c>
      <c r="J6" s="3">
        <v>-0.9</v>
      </c>
      <c r="K6" s="3">
        <v>0.2</v>
      </c>
      <c r="L6" s="2">
        <v>80.802499999999995</v>
      </c>
      <c r="M6" s="3">
        <v>4.3</v>
      </c>
      <c r="N6" s="3">
        <v>4.5</v>
      </c>
      <c r="O6" s="2">
        <v>80.802300000000002</v>
      </c>
      <c r="P6" s="3">
        <v>-0.2</v>
      </c>
      <c r="Q6" s="4">
        <v>4.3</v>
      </c>
    </row>
    <row r="7" spans="1:17">
      <c r="A7" s="16" t="s">
        <v>22</v>
      </c>
      <c r="B7" s="2">
        <v>80.864699999999999</v>
      </c>
      <c r="C7" s="2">
        <v>80.868799999999993</v>
      </c>
      <c r="D7" s="3">
        <v>5.4</v>
      </c>
      <c r="E7" s="3">
        <v>4.0999999999999996</v>
      </c>
      <c r="F7" s="2">
        <v>80.869</v>
      </c>
      <c r="G7" s="3">
        <v>0.2</v>
      </c>
      <c r="H7" s="3">
        <v>4.3</v>
      </c>
      <c r="I7" s="2">
        <v>80.868499999999997</v>
      </c>
      <c r="J7" s="3">
        <v>-0.5</v>
      </c>
      <c r="K7" s="3">
        <v>3.8</v>
      </c>
      <c r="L7" s="2">
        <v>80.872200000000007</v>
      </c>
      <c r="M7" s="3">
        <v>3.7</v>
      </c>
      <c r="N7" s="3">
        <v>7.5</v>
      </c>
      <c r="O7" s="2">
        <v>80.870500000000007</v>
      </c>
      <c r="P7" s="3">
        <v>-1.7</v>
      </c>
      <c r="Q7" s="4">
        <v>5.8</v>
      </c>
    </row>
    <row r="8" spans="1:17">
      <c r="A8" s="16" t="s">
        <v>23</v>
      </c>
      <c r="B8" s="2">
        <v>80.575599999999994</v>
      </c>
      <c r="C8" s="2">
        <v>80.577600000000004</v>
      </c>
      <c r="D8" s="3">
        <v>5</v>
      </c>
      <c r="E8" s="3">
        <v>2</v>
      </c>
      <c r="F8" s="2">
        <v>80.577200000000005</v>
      </c>
      <c r="G8" s="3">
        <v>-0.4</v>
      </c>
      <c r="H8" s="3">
        <v>1.6</v>
      </c>
      <c r="I8" s="2">
        <v>80.576800000000006</v>
      </c>
      <c r="J8" s="3">
        <v>-0.4</v>
      </c>
      <c r="K8" s="3">
        <v>1.2</v>
      </c>
      <c r="L8" s="2">
        <v>80.581000000000003</v>
      </c>
      <c r="M8" s="3">
        <v>4.2</v>
      </c>
      <c r="N8" s="3">
        <v>5.4</v>
      </c>
      <c r="O8" s="2">
        <v>80.580100000000002</v>
      </c>
      <c r="P8" s="3">
        <v>-0.9</v>
      </c>
      <c r="Q8" s="4">
        <v>4.5</v>
      </c>
    </row>
    <row r="9" spans="1:17">
      <c r="A9" s="16" t="s">
        <v>24</v>
      </c>
      <c r="B9" s="2">
        <v>80.546099999999996</v>
      </c>
      <c r="C9" s="2">
        <v>80.550700000000006</v>
      </c>
      <c r="D9" s="3">
        <v>5.9</v>
      </c>
      <c r="E9" s="3">
        <v>4.5999999999999996</v>
      </c>
      <c r="F9" s="2">
        <v>80.549300000000002</v>
      </c>
      <c r="G9" s="3">
        <v>-1.4</v>
      </c>
      <c r="H9" s="3">
        <v>3.2</v>
      </c>
      <c r="I9" s="2">
        <v>80.549000000000007</v>
      </c>
      <c r="J9" s="3">
        <v>-0.3</v>
      </c>
      <c r="K9" s="3">
        <v>2.9</v>
      </c>
      <c r="L9" s="2">
        <v>80.552700000000002</v>
      </c>
      <c r="M9" s="3">
        <v>3.7</v>
      </c>
      <c r="N9" s="3">
        <v>6.6</v>
      </c>
      <c r="O9" s="2">
        <v>80.550700000000006</v>
      </c>
      <c r="P9" s="3">
        <v>-2</v>
      </c>
      <c r="Q9" s="4">
        <v>4.5999999999999996</v>
      </c>
    </row>
    <row r="10" spans="1:17">
      <c r="A10" s="16" t="s">
        <v>25</v>
      </c>
      <c r="B10" s="2">
        <v>80.336299999999994</v>
      </c>
      <c r="C10" s="2">
        <v>80.340500000000006</v>
      </c>
      <c r="D10" s="3">
        <v>5.5</v>
      </c>
      <c r="E10" s="3">
        <v>4.2</v>
      </c>
      <c r="F10" s="2">
        <v>80.338499999999996</v>
      </c>
      <c r="G10" s="3">
        <v>-2</v>
      </c>
      <c r="H10" s="3">
        <v>2.2000000000000002</v>
      </c>
      <c r="I10" s="2">
        <v>80.339299999999994</v>
      </c>
      <c r="J10" s="3">
        <v>0.8</v>
      </c>
      <c r="K10" s="3">
        <v>3</v>
      </c>
      <c r="L10" s="2">
        <v>80.343199999999996</v>
      </c>
      <c r="M10" s="3">
        <v>3.9</v>
      </c>
      <c r="N10" s="3">
        <v>6.9</v>
      </c>
      <c r="O10" s="2">
        <v>80.343599999999995</v>
      </c>
      <c r="P10" s="3">
        <v>0.4</v>
      </c>
      <c r="Q10" s="4">
        <v>7.3</v>
      </c>
    </row>
    <row r="11" spans="1:17">
      <c r="A11" s="16" t="s">
        <v>26</v>
      </c>
      <c r="B11" s="2">
        <v>80.317800000000005</v>
      </c>
      <c r="C11" s="2">
        <v>80.322400000000002</v>
      </c>
      <c r="D11" s="3">
        <v>4.7</v>
      </c>
      <c r="E11" s="3">
        <v>4.5999999999999996</v>
      </c>
      <c r="F11" s="2">
        <v>80.321100000000001</v>
      </c>
      <c r="G11" s="3">
        <v>-1.3</v>
      </c>
      <c r="H11" s="3">
        <v>3.3</v>
      </c>
      <c r="I11" s="2">
        <v>80.3215</v>
      </c>
      <c r="J11" s="3">
        <v>0.4</v>
      </c>
      <c r="K11" s="3">
        <v>3.7</v>
      </c>
      <c r="L11" s="2">
        <v>80.325599999999994</v>
      </c>
      <c r="M11" s="3">
        <v>4.0999999999999996</v>
      </c>
      <c r="N11" s="3">
        <v>7.8</v>
      </c>
      <c r="O11" s="2">
        <v>80.323099999999997</v>
      </c>
      <c r="P11" s="3">
        <v>-2.5</v>
      </c>
      <c r="Q11" s="4">
        <v>5.3</v>
      </c>
    </row>
    <row r="12" spans="1:17">
      <c r="A12" s="16" t="s">
        <v>27</v>
      </c>
      <c r="B12" s="2">
        <v>80.063400000000001</v>
      </c>
      <c r="C12" s="2">
        <v>80.065399999999997</v>
      </c>
      <c r="D12" s="3">
        <v>3.7</v>
      </c>
      <c r="E12" s="3">
        <v>2</v>
      </c>
      <c r="F12" s="2">
        <v>80.066000000000003</v>
      </c>
      <c r="G12" s="3">
        <v>0.6</v>
      </c>
      <c r="H12" s="3">
        <v>2.6</v>
      </c>
      <c r="I12" s="2">
        <v>80.066999999999993</v>
      </c>
      <c r="J12" s="3">
        <v>1</v>
      </c>
      <c r="K12" s="3">
        <v>3.6</v>
      </c>
      <c r="L12" s="2">
        <v>80.070099999999996</v>
      </c>
      <c r="M12" s="3">
        <v>3.1</v>
      </c>
      <c r="N12" s="3">
        <v>6.7</v>
      </c>
      <c r="O12" s="2">
        <v>80.071299999999994</v>
      </c>
      <c r="P12" s="3">
        <v>1.3</v>
      </c>
      <c r="Q12" s="4">
        <v>7.9</v>
      </c>
    </row>
    <row r="13" spans="1:17">
      <c r="A13" s="16" t="s">
        <v>28</v>
      </c>
      <c r="B13" s="2">
        <v>80.0518</v>
      </c>
      <c r="C13" s="2">
        <v>80.066100000000006</v>
      </c>
      <c r="D13" s="3">
        <v>5.5</v>
      </c>
      <c r="E13" s="3">
        <v>14.3</v>
      </c>
      <c r="F13" s="2">
        <v>80.065799999999996</v>
      </c>
      <c r="G13" s="3">
        <v>-0.3</v>
      </c>
      <c r="H13" s="3">
        <v>14</v>
      </c>
      <c r="I13" s="2">
        <v>80.064499999999995</v>
      </c>
      <c r="J13" s="3">
        <v>-1.3</v>
      </c>
      <c r="K13" s="3">
        <v>12.7</v>
      </c>
      <c r="L13" s="2">
        <v>80.068899999999999</v>
      </c>
      <c r="M13" s="3">
        <v>4.4000000000000004</v>
      </c>
      <c r="N13" s="3">
        <v>17.100000000000001</v>
      </c>
      <c r="O13" s="2">
        <v>80.0672</v>
      </c>
      <c r="P13" s="3">
        <v>-1.7</v>
      </c>
      <c r="Q13" s="4">
        <v>15.4</v>
      </c>
    </row>
    <row r="14" spans="1:17">
      <c r="A14" s="16" t="s">
        <v>29</v>
      </c>
      <c r="B14" s="2">
        <v>79.816100000000006</v>
      </c>
      <c r="C14" s="2">
        <v>79.819999999999993</v>
      </c>
      <c r="D14" s="3">
        <v>4.7</v>
      </c>
      <c r="E14" s="3">
        <v>3.9</v>
      </c>
      <c r="F14" s="2">
        <v>79.819999999999993</v>
      </c>
      <c r="G14" s="3">
        <v>0</v>
      </c>
      <c r="H14" s="3">
        <v>3.9</v>
      </c>
      <c r="I14" s="2">
        <v>79.820999999999998</v>
      </c>
      <c r="J14" s="3">
        <v>1</v>
      </c>
      <c r="K14" s="3">
        <v>4.9000000000000004</v>
      </c>
      <c r="L14" s="2">
        <v>79.824600000000004</v>
      </c>
      <c r="M14" s="3">
        <v>3.6</v>
      </c>
      <c r="N14" s="3">
        <v>8.5</v>
      </c>
      <c r="O14" s="2">
        <v>79.825699999999998</v>
      </c>
      <c r="P14" s="3">
        <v>1.1000000000000001</v>
      </c>
      <c r="Q14" s="4">
        <v>9.6</v>
      </c>
    </row>
    <row r="15" spans="1:17">
      <c r="A15" s="16" t="s">
        <v>30</v>
      </c>
      <c r="B15" s="2">
        <v>79.796400000000006</v>
      </c>
      <c r="C15" s="2">
        <v>79.801100000000005</v>
      </c>
      <c r="D15" s="3">
        <v>5.0999999999999996</v>
      </c>
      <c r="E15" s="3">
        <v>4.7</v>
      </c>
      <c r="F15" s="2">
        <v>79.801100000000005</v>
      </c>
      <c r="G15" s="3">
        <v>0</v>
      </c>
      <c r="H15" s="3">
        <v>4.7</v>
      </c>
      <c r="I15" s="2">
        <v>79.799599999999998</v>
      </c>
      <c r="J15" s="3">
        <v>-1.5</v>
      </c>
      <c r="K15" s="3">
        <v>3.2</v>
      </c>
      <c r="L15" s="2">
        <v>79.803399999999996</v>
      </c>
      <c r="M15" s="3">
        <v>3.8</v>
      </c>
      <c r="N15" s="3">
        <v>7</v>
      </c>
      <c r="O15" s="2">
        <v>79.801900000000003</v>
      </c>
      <c r="P15" s="3">
        <v>-1.5</v>
      </c>
      <c r="Q15" s="4">
        <v>5.5</v>
      </c>
    </row>
    <row r="16" spans="1:17">
      <c r="A16" s="16" t="s">
        <v>31</v>
      </c>
      <c r="B16" s="2">
        <v>79.573899999999995</v>
      </c>
      <c r="C16" s="2">
        <v>79.577200000000005</v>
      </c>
      <c r="D16" s="3">
        <v>4.8</v>
      </c>
      <c r="E16" s="3">
        <v>3.3</v>
      </c>
      <c r="F16" s="2">
        <v>79.5762</v>
      </c>
      <c r="G16" s="3">
        <v>-1</v>
      </c>
      <c r="H16" s="3">
        <v>2.2999999999999998</v>
      </c>
      <c r="I16" s="2">
        <v>79.577299999999994</v>
      </c>
      <c r="J16" s="3">
        <v>1.1000000000000001</v>
      </c>
      <c r="K16" s="3">
        <v>3.4</v>
      </c>
      <c r="L16" s="2">
        <v>79.580399999999997</v>
      </c>
      <c r="M16" s="3">
        <v>3.1</v>
      </c>
      <c r="N16" s="3">
        <v>6.5</v>
      </c>
      <c r="O16" s="2">
        <v>79.581299999999999</v>
      </c>
      <c r="P16" s="3">
        <v>0.9</v>
      </c>
      <c r="Q16" s="4">
        <v>7.4</v>
      </c>
    </row>
    <row r="17" spans="1:17" ht="13.5" thickBot="1">
      <c r="A17" s="17" t="s">
        <v>32</v>
      </c>
      <c r="B17" s="5">
        <v>79.537000000000006</v>
      </c>
      <c r="C17" s="5">
        <v>79.542699999999996</v>
      </c>
      <c r="D17" s="6">
        <v>5.3</v>
      </c>
      <c r="E17" s="6">
        <v>5.7</v>
      </c>
      <c r="F17" s="5">
        <v>79.543499999999995</v>
      </c>
      <c r="G17" s="6">
        <v>0.8</v>
      </c>
      <c r="H17" s="6">
        <v>6.5</v>
      </c>
      <c r="I17" s="5">
        <v>79.541399999999996</v>
      </c>
      <c r="J17" s="6">
        <v>-2.1</v>
      </c>
      <c r="K17" s="6">
        <v>4.4000000000000004</v>
      </c>
      <c r="L17" s="5">
        <v>79.544499999999999</v>
      </c>
      <c r="M17" s="6">
        <v>3.1</v>
      </c>
      <c r="N17" s="6">
        <v>7.5</v>
      </c>
      <c r="O17" s="5">
        <v>79.544200000000004</v>
      </c>
      <c r="P17" s="6">
        <v>-0.3</v>
      </c>
      <c r="Q17" s="7">
        <v>7.2</v>
      </c>
    </row>
    <row r="18" spans="1:17" ht="13.5" thickBot="1"/>
    <row r="19" spans="1:17">
      <c r="M19" s="19" t="s">
        <v>17</v>
      </c>
      <c r="N19" s="20"/>
      <c r="O19" s="13">
        <f>MIN(P4:P17)</f>
        <v>-2.5</v>
      </c>
      <c r="P19" s="11" t="s">
        <v>18</v>
      </c>
    </row>
    <row r="20" spans="1:17" ht="13.5" thickBot="1">
      <c r="M20" s="21" t="s">
        <v>34</v>
      </c>
      <c r="N20" s="22"/>
      <c r="O20" s="14">
        <f>MAX(P4:P17)</f>
        <v>1.3</v>
      </c>
      <c r="P20" s="12" t="s">
        <v>18</v>
      </c>
    </row>
  </sheetData>
  <mergeCells count="3">
    <mergeCell ref="A1:Q1"/>
    <mergeCell ref="M19:N19"/>
    <mergeCell ref="M20:N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Відомість</vt:lpstr>
      <vt:lpstr>Графік деформацій</vt:lpstr>
      <vt:lpstr>Графік з накопичуванням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Мария</cp:lastModifiedBy>
  <dcterms:modified xsi:type="dcterms:W3CDTF">2015-05-12T12:44:15Z</dcterms:modified>
</cp:coreProperties>
</file>